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шаблон" sheetId="1" r:id="rId1"/>
  </sheets>
  <definedNames>
    <definedName name="_xlnm.Print_Area" localSheetId="0">'шаблон'!$A$1:$R$64</definedName>
  </definedNames>
  <calcPr fullCalcOnLoad="1"/>
</workbook>
</file>

<file path=xl/sharedStrings.xml><?xml version="1.0" encoding="utf-8"?>
<sst xmlns="http://schemas.openxmlformats.org/spreadsheetml/2006/main" count="331" uniqueCount="104">
  <si>
    <t>Код вида спорта по ВРВС -</t>
  </si>
  <si>
    <t>№ п/п</t>
  </si>
  <si>
    <t>Итого:</t>
  </si>
  <si>
    <t>__________________________________________</t>
  </si>
  <si>
    <t>Главный тренер</t>
  </si>
  <si>
    <t>Всего:</t>
  </si>
  <si>
    <t>программа</t>
  </si>
  <si>
    <t>страна проведения</t>
  </si>
  <si>
    <t>город (место) проведения</t>
  </si>
  <si>
    <t>спорт.база, центр</t>
  </si>
  <si>
    <t>всего участников (чел.)</t>
  </si>
  <si>
    <t>в т.ч. спортсменов</t>
  </si>
  <si>
    <t>в т.ч. тренеров, спец-ов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</si>
  <si>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</si>
  <si>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</si>
  <si>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</si>
  <si>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</si>
  <si>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ПРЕДЛОЖЕНИЯ</t>
  </si>
  <si>
    <t>(наименование вида спорта в соответствии с Всероссийским реестром видов спорта)</t>
  </si>
  <si>
    <t>возраст спортсменов в соответствии с ЕВСК</t>
  </si>
  <si>
    <t>Наименование спортивного мероприятия</t>
  </si>
  <si>
    <t>дата начала мероприятия, включая день приезда</t>
  </si>
  <si>
    <t>дата окончания мероприятия, включая день отъезда</t>
  </si>
  <si>
    <t>спортивная дисциплина, группа спортивных дисциплин</t>
  </si>
  <si>
    <t xml:space="preserve">к Порядку  включения физкультурных мероприятий и спортивных мероприятий в Единый календарный план межрегиональных, всероссийских и международных физкультурных мероприятий и спортивных мероприятий </t>
  </si>
  <si>
    <t>Приложение № 2</t>
  </si>
  <si>
    <t>по Универсальному бою</t>
  </si>
  <si>
    <t>1650005411Я</t>
  </si>
  <si>
    <t>мужчины
женщины</t>
  </si>
  <si>
    <t>Россия</t>
  </si>
  <si>
    <t>Россия,
Архангельская область</t>
  </si>
  <si>
    <t>Котлас</t>
  </si>
  <si>
    <t>ДЮСШ №1</t>
  </si>
  <si>
    <t>ОСФ "УБ"</t>
  </si>
  <si>
    <t>Россия,
Свердловская область</t>
  </si>
  <si>
    <t>Нижний Тагил</t>
  </si>
  <si>
    <t>СК</t>
  </si>
  <si>
    <t>наименования возрастных групп в соответствии с ЕВСК</t>
  </si>
  <si>
    <t>Россия,
Иркутская область</t>
  </si>
  <si>
    <t>Иркутск</t>
  </si>
  <si>
    <t>ВС</t>
  </si>
  <si>
    <t>Россия,
Челябинская область</t>
  </si>
  <si>
    <t>Челябинск</t>
  </si>
  <si>
    <t>СК УралГУФК</t>
  </si>
  <si>
    <t>ЧР</t>
  </si>
  <si>
    <t>ЧМ</t>
  </si>
  <si>
    <t>ЧЦФО</t>
  </si>
  <si>
    <t>Россия,
Калужская область</t>
  </si>
  <si>
    <t>Медынь</t>
  </si>
  <si>
    <t>ДПСКЕ</t>
  </si>
  <si>
    <t>Россия,
Московская область</t>
  </si>
  <si>
    <t>Россия,
Кемеровская область</t>
  </si>
  <si>
    <t>Прокопьевск</t>
  </si>
  <si>
    <t>ДС "Дельфин"</t>
  </si>
  <si>
    <t>Россия,
Тверская область</t>
  </si>
  <si>
    <t>Тверь</t>
  </si>
  <si>
    <t>КР</t>
  </si>
  <si>
    <t>Санкт-Петербург</t>
  </si>
  <si>
    <t>Россия,
Томская область</t>
  </si>
  <si>
    <t>Томск</t>
  </si>
  <si>
    <t>СК "Юпитер"</t>
  </si>
  <si>
    <t>ЧЕ</t>
  </si>
  <si>
    <t>ЧСЗФО</t>
  </si>
  <si>
    <t>ЧУФО</t>
  </si>
  <si>
    <t>ЧСФО</t>
  </si>
  <si>
    <t>ПСЗФО</t>
  </si>
  <si>
    <t>мальчики,
девочки,
юноши,
девушки,
юниоры,
юниорки</t>
  </si>
  <si>
    <t>12-13 лет,
14-17 лет,
18-20 лет</t>
  </si>
  <si>
    <t>ПУФО</t>
  </si>
  <si>
    <t>юноши,
девушки,
юниоры,
юниорки</t>
  </si>
  <si>
    <t>14-17 лет,
18-20 лет</t>
  </si>
  <si>
    <t>ППФО</t>
  </si>
  <si>
    <t>Россия, Самарская область</t>
  </si>
  <si>
    <t>ПЦФО</t>
  </si>
  <si>
    <t>Россия, Рязанская область</t>
  </si>
  <si>
    <t>с.Поляны</t>
  </si>
  <si>
    <t>ПСФО</t>
  </si>
  <si>
    <t>ПР</t>
  </si>
  <si>
    <t>мальчики,
девочки,
юноши,
девушки</t>
  </si>
  <si>
    <t>12-13 лет,
14-17 лет</t>
  </si>
  <si>
    <t>мальчики,
девочки</t>
  </si>
  <si>
    <t>12-13 лет</t>
  </si>
  <si>
    <t>юноши,
девушки</t>
  </si>
  <si>
    <t>14-17 лет</t>
  </si>
  <si>
    <t>юниоры,
юниорки</t>
  </si>
  <si>
    <t>18-20 лет</t>
  </si>
  <si>
    <t>с.Борское</t>
  </si>
  <si>
    <t>ПЕ</t>
  </si>
  <si>
    <t>ФОК</t>
  </si>
  <si>
    <t>ПМ</t>
  </si>
  <si>
    <t>Президент ОСФ "УБ"</t>
  </si>
  <si>
    <t>Новиков С.П.</t>
  </si>
  <si>
    <t>Платонов А.В.</t>
  </si>
  <si>
    <t>Спортивные мероприятия с участием мужчин, женщин</t>
  </si>
  <si>
    <t>Спортивные мероприятия с участием юниоров, юниорок, юношей, девушек</t>
  </si>
  <si>
    <t>Универсальный бой,
универсальный бой "лайт"</t>
  </si>
  <si>
    <t>Зимний универсальный бой</t>
  </si>
  <si>
    <t>для включения спортивных мероприятий в Единый календарный план межрегиональных, 
всероссийских и международных физкультурных мероприятий и спортивных мероприятий на 2020 год</t>
  </si>
  <si>
    <t>Домодедово</t>
  </si>
  <si>
    <t>Екатеринбург</t>
  </si>
  <si>
    <t>с. Борское</t>
  </si>
  <si>
    <t>универсальный бой "лайт"</t>
  </si>
  <si>
    <t>мальчики, девочки</t>
  </si>
  <si>
    <t>юноши, девушки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</si>
</sst>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#,##0.0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-* #,##0&quot;руб.&quot;_-;\-* #,##0&quot;руб.&quot;_-;_-* &quot;-&quot;&quot;руб.&quot;_-;_-@_-"/>
    <numFmt numFmtId="189" formatCode="_-* #,##0_р_у_б_._-;\-* #,##0_р_у_б_._-;_-* &quot;-&quot;_р_у_б_._-;_-@_-"/>
    <numFmt numFmtId="190" formatCode="_-* #,##0.00&quot;руб.&quot;_-;\-* #,##0.00&quot;руб.&quot;_-;_-* &quot;-&quot;??&quot;руб.&quot;_-;_-@_-"/>
    <numFmt numFmtId="191" formatCode="_-* #,##0.00_р_у_б_._-;\-* #,##0.00_р_у_б_._-;_-* &quot;-&quot;??_р_у_б_._-;_-@_-"/>
    <numFmt numFmtId="192" formatCode="mmm/yyyy"/>
    <numFmt numFmtId="193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90" zoomScaleNormal="90" zoomScaleSheetLayoutView="75" workbookViewId="0" topLeftCell="A1">
      <selection activeCell="C21" sqref="C21"/>
    </sheetView>
  </sheetViews>
  <sheetFormatPr defaultColWidth="9.00390625" defaultRowHeight="12.75"/>
  <cols>
    <col min="1" max="1" width="3.00390625" style="4" customWidth="1"/>
    <col min="2" max="2" width="11.75390625" style="3" customWidth="1"/>
    <col min="3" max="3" width="24.75390625" style="3" customWidth="1"/>
    <col min="4" max="4" width="8.75390625" style="3" customWidth="1"/>
    <col min="5" max="6" width="10.75390625" style="3" customWidth="1"/>
    <col min="7" max="8" width="10.75390625" style="4" customWidth="1"/>
    <col min="9" max="9" width="14.00390625" style="3" customWidth="1"/>
    <col min="10" max="10" width="17.25390625" style="3" customWidth="1"/>
    <col min="11" max="11" width="12.75390625" style="3" customWidth="1"/>
    <col min="12" max="12" width="8.75390625" style="4" customWidth="1"/>
    <col min="13" max="13" width="10.25390625" style="4" customWidth="1"/>
    <col min="14" max="14" width="7.75390625" style="4" customWidth="1"/>
    <col min="15" max="15" width="8.25390625" style="4" customWidth="1"/>
    <col min="16" max="16" width="8.625" style="4" customWidth="1"/>
    <col min="17" max="17" width="8.75390625" style="4" customWidth="1"/>
    <col min="18" max="18" width="12.75390625" style="3" customWidth="1"/>
    <col min="19" max="16384" width="9.125" style="3" customWidth="1"/>
  </cols>
  <sheetData>
    <row r="1" spans="1:18" s="2" customFormat="1" ht="4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" customFormat="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" t="s">
        <v>25</v>
      </c>
      <c r="M2" s="33"/>
      <c r="N2" s="33"/>
      <c r="O2" s="33"/>
      <c r="P2" s="33"/>
      <c r="Q2" s="33"/>
      <c r="R2" s="33"/>
    </row>
    <row r="3" spans="1:18" s="2" customFormat="1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2" t="s">
        <v>24</v>
      </c>
      <c r="M3" s="32"/>
      <c r="N3" s="32"/>
      <c r="O3" s="32"/>
      <c r="P3" s="32"/>
      <c r="Q3" s="32"/>
      <c r="R3" s="32"/>
    </row>
    <row r="4" spans="1:18" s="2" customFormat="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2"/>
      <c r="M4" s="32"/>
      <c r="N4" s="32"/>
      <c r="O4" s="32"/>
      <c r="P4" s="32"/>
      <c r="Q4" s="32"/>
      <c r="R4" s="32"/>
    </row>
    <row r="5" spans="1:18" s="2" customFormat="1" ht="4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2"/>
      <c r="M5" s="32"/>
      <c r="N5" s="32"/>
      <c r="O5" s="32"/>
      <c r="P5" s="32"/>
      <c r="Q5" s="32"/>
      <c r="R5" s="32"/>
    </row>
    <row r="6" spans="1:18" s="2" customFormat="1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1"/>
      <c r="O6" s="21"/>
      <c r="P6" s="21"/>
      <c r="Q6" s="21"/>
      <c r="R6" s="21"/>
    </row>
    <row r="7" spans="1:18" s="2" customFormat="1" ht="23.25" customHeight="1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2" customFormat="1" ht="36" customHeight="1">
      <c r="A8" s="39" t="s">
        <v>97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2" customFormat="1" ht="21.75" customHeight="1">
      <c r="A9" s="29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2" customFormat="1" ht="15.75" customHeight="1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5" ht="18.75" customHeight="1">
      <c r="A11" s="1"/>
      <c r="B11" s="1"/>
      <c r="C11" s="1"/>
      <c r="D11" s="1"/>
      <c r="E11" s="1"/>
      <c r="F11" s="35" t="s">
        <v>0</v>
      </c>
      <c r="G11" s="35"/>
      <c r="H11" s="35"/>
      <c r="I11" s="35"/>
      <c r="J11" s="36" t="s">
        <v>27</v>
      </c>
      <c r="K11" s="37"/>
      <c r="L11" s="1"/>
      <c r="M11" s="1"/>
      <c r="N11" s="1"/>
      <c r="O11" s="1"/>
    </row>
    <row r="12" ht="18.75" customHeight="1">
      <c r="B12" s="5"/>
    </row>
    <row r="13" spans="1:18" s="7" customFormat="1" ht="68.25" customHeight="1">
      <c r="A13" s="6" t="s">
        <v>1</v>
      </c>
      <c r="B13" s="6" t="s">
        <v>20</v>
      </c>
      <c r="C13" s="6" t="s">
        <v>23</v>
      </c>
      <c r="D13" s="6" t="s">
        <v>6</v>
      </c>
      <c r="E13" s="6" t="s">
        <v>37</v>
      </c>
      <c r="F13" s="6" t="s">
        <v>19</v>
      </c>
      <c r="G13" s="6" t="s">
        <v>21</v>
      </c>
      <c r="H13" s="6" t="s">
        <v>22</v>
      </c>
      <c r="I13" s="6" t="s">
        <v>7</v>
      </c>
      <c r="J13" s="6" t="s">
        <v>8</v>
      </c>
      <c r="K13" s="6" t="s">
        <v>9</v>
      </c>
      <c r="L13" s="6" t="s">
        <v>10</v>
      </c>
      <c r="M13" s="6" t="s">
        <v>11</v>
      </c>
      <c r="N13" s="6" t="s">
        <v>12</v>
      </c>
      <c r="O13" s="6" t="s">
        <v>13</v>
      </c>
      <c r="P13" s="6" t="s">
        <v>14</v>
      </c>
      <c r="Q13" s="6" t="s">
        <v>15</v>
      </c>
      <c r="R13" s="6" t="s">
        <v>16</v>
      </c>
    </row>
    <row r="14" spans="1:18" s="7" customFormat="1" ht="15.75">
      <c r="A14" s="30" t="s">
        <v>93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7" customFormat="1" ht="15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7" customFormat="1" ht="38.25">
      <c r="A16" s="22">
        <v>1</v>
      </c>
      <c r="B16" s="22" t="s">
        <v>63</v>
      </c>
      <c r="C16" s="25" t="s">
        <v>95</v>
      </c>
      <c r="D16" s="22"/>
      <c r="E16" s="25" t="s">
        <v>28</v>
      </c>
      <c r="F16" s="22"/>
      <c r="G16" s="23">
        <v>44211</v>
      </c>
      <c r="H16" s="23">
        <v>44213</v>
      </c>
      <c r="I16" s="25" t="s">
        <v>34</v>
      </c>
      <c r="J16" s="22" t="s">
        <v>35</v>
      </c>
      <c r="K16" s="22" t="s">
        <v>36</v>
      </c>
      <c r="L16" s="22">
        <v>210</v>
      </c>
      <c r="M16" s="22">
        <v>200</v>
      </c>
      <c r="N16" s="22">
        <v>10</v>
      </c>
      <c r="O16" s="22"/>
      <c r="P16" s="24"/>
      <c r="Q16" s="22"/>
      <c r="R16" s="22" t="s">
        <v>33</v>
      </c>
    </row>
    <row r="17" spans="1:18" s="7" customFormat="1" ht="38.25">
      <c r="A17" s="22">
        <v>2</v>
      </c>
      <c r="B17" s="25" t="s">
        <v>62</v>
      </c>
      <c r="C17" s="25" t="s">
        <v>95</v>
      </c>
      <c r="D17" s="22"/>
      <c r="E17" s="25" t="s">
        <v>28</v>
      </c>
      <c r="F17" s="23"/>
      <c r="G17" s="23">
        <v>44217</v>
      </c>
      <c r="H17" s="23">
        <v>44220</v>
      </c>
      <c r="I17" s="25" t="s">
        <v>30</v>
      </c>
      <c r="J17" s="22" t="s">
        <v>31</v>
      </c>
      <c r="K17" s="22" t="s">
        <v>32</v>
      </c>
      <c r="L17" s="22">
        <v>210</v>
      </c>
      <c r="M17" s="22">
        <v>200</v>
      </c>
      <c r="N17" s="22">
        <v>10</v>
      </c>
      <c r="O17" s="22"/>
      <c r="P17" s="24"/>
      <c r="Q17" s="22"/>
      <c r="R17" s="22" t="s">
        <v>33</v>
      </c>
    </row>
    <row r="18" spans="1:18" s="7" customFormat="1" ht="38.25">
      <c r="A18" s="22">
        <v>3</v>
      </c>
      <c r="B18" s="22" t="s">
        <v>44</v>
      </c>
      <c r="C18" s="22" t="s">
        <v>96</v>
      </c>
      <c r="D18" s="22"/>
      <c r="E18" s="25" t="s">
        <v>28</v>
      </c>
      <c r="F18" s="22"/>
      <c r="G18" s="23">
        <v>44218</v>
      </c>
      <c r="H18" s="23">
        <v>44220</v>
      </c>
      <c r="I18" s="25" t="s">
        <v>54</v>
      </c>
      <c r="J18" s="22" t="s">
        <v>55</v>
      </c>
      <c r="K18" s="22" t="s">
        <v>36</v>
      </c>
      <c r="L18" s="22">
        <v>200</v>
      </c>
      <c r="M18" s="22">
        <v>190</v>
      </c>
      <c r="N18" s="22">
        <v>10</v>
      </c>
      <c r="O18" s="22"/>
      <c r="P18" s="24"/>
      <c r="Q18" s="22"/>
      <c r="R18" s="25" t="s">
        <v>33</v>
      </c>
    </row>
    <row r="19" spans="1:18" s="7" customFormat="1" ht="38.25">
      <c r="A19" s="22">
        <v>4</v>
      </c>
      <c r="B19" s="22" t="s">
        <v>64</v>
      </c>
      <c r="C19" s="25" t="s">
        <v>95</v>
      </c>
      <c r="D19" s="22"/>
      <c r="E19" s="25" t="s">
        <v>28</v>
      </c>
      <c r="F19" s="22"/>
      <c r="G19" s="23">
        <v>44232</v>
      </c>
      <c r="H19" s="23">
        <v>44234</v>
      </c>
      <c r="I19" s="25" t="s">
        <v>38</v>
      </c>
      <c r="J19" s="22" t="s">
        <v>39</v>
      </c>
      <c r="K19" s="22" t="s">
        <v>36</v>
      </c>
      <c r="L19" s="22">
        <v>210</v>
      </c>
      <c r="M19" s="22">
        <v>200</v>
      </c>
      <c r="N19" s="22">
        <v>10</v>
      </c>
      <c r="O19" s="22"/>
      <c r="P19" s="24"/>
      <c r="Q19" s="22"/>
      <c r="R19" s="22" t="s">
        <v>33</v>
      </c>
    </row>
    <row r="20" spans="1:18" s="7" customFormat="1" ht="38.25">
      <c r="A20" s="22">
        <v>5</v>
      </c>
      <c r="B20" s="22" t="s">
        <v>40</v>
      </c>
      <c r="C20" s="25" t="s">
        <v>95</v>
      </c>
      <c r="D20" s="22"/>
      <c r="E20" s="25" t="s">
        <v>28</v>
      </c>
      <c r="F20" s="22"/>
      <c r="G20" s="23">
        <v>44232</v>
      </c>
      <c r="H20" s="23">
        <v>44234</v>
      </c>
      <c r="I20" s="25" t="s">
        <v>41</v>
      </c>
      <c r="J20" s="22" t="s">
        <v>42</v>
      </c>
      <c r="K20" s="22" t="s">
        <v>43</v>
      </c>
      <c r="L20" s="22">
        <v>210</v>
      </c>
      <c r="M20" s="22">
        <v>200</v>
      </c>
      <c r="N20" s="22">
        <v>10</v>
      </c>
      <c r="O20" s="22"/>
      <c r="P20" s="24"/>
      <c r="Q20" s="22"/>
      <c r="R20" s="22" t="s">
        <v>33</v>
      </c>
    </row>
    <row r="21" spans="1:18" ht="38.25">
      <c r="A21" s="22">
        <v>6</v>
      </c>
      <c r="B21" s="22" t="s">
        <v>45</v>
      </c>
      <c r="C21" s="22" t="s">
        <v>96</v>
      </c>
      <c r="D21" s="22"/>
      <c r="E21" s="25" t="s">
        <v>28</v>
      </c>
      <c r="F21" s="22"/>
      <c r="G21" s="23">
        <v>44232</v>
      </c>
      <c r="H21" s="23">
        <v>44234</v>
      </c>
      <c r="I21" s="25" t="s">
        <v>54</v>
      </c>
      <c r="J21" s="22" t="s">
        <v>55</v>
      </c>
      <c r="K21" s="22" t="s">
        <v>36</v>
      </c>
      <c r="L21" s="22">
        <v>84</v>
      </c>
      <c r="M21" s="22">
        <v>64</v>
      </c>
      <c r="N21" s="22">
        <v>20</v>
      </c>
      <c r="O21" s="22"/>
      <c r="P21" s="24"/>
      <c r="Q21" s="22"/>
      <c r="R21" s="25" t="s">
        <v>33</v>
      </c>
    </row>
    <row r="22" spans="1:18" ht="38.25">
      <c r="A22" s="22">
        <v>7</v>
      </c>
      <c r="B22" s="22" t="s">
        <v>46</v>
      </c>
      <c r="C22" s="25" t="s">
        <v>95</v>
      </c>
      <c r="D22" s="22"/>
      <c r="E22" s="25" t="s">
        <v>28</v>
      </c>
      <c r="F22" s="22"/>
      <c r="G22" s="23">
        <v>44247</v>
      </c>
      <c r="H22" s="23">
        <v>44250</v>
      </c>
      <c r="I22" s="25" t="s">
        <v>47</v>
      </c>
      <c r="J22" s="22" t="s">
        <v>48</v>
      </c>
      <c r="K22" s="22" t="s">
        <v>49</v>
      </c>
      <c r="L22" s="22">
        <v>210</v>
      </c>
      <c r="M22" s="22">
        <v>200</v>
      </c>
      <c r="N22" s="22">
        <v>10</v>
      </c>
      <c r="O22" s="22"/>
      <c r="P22" s="24"/>
      <c r="Q22" s="22"/>
      <c r="R22" s="22" t="s">
        <v>33</v>
      </c>
    </row>
    <row r="23" spans="1:18" ht="38.25">
      <c r="A23" s="22">
        <v>8</v>
      </c>
      <c r="B23" s="22" t="s">
        <v>44</v>
      </c>
      <c r="C23" s="25" t="s">
        <v>95</v>
      </c>
      <c r="D23" s="22"/>
      <c r="E23" s="25" t="s">
        <v>28</v>
      </c>
      <c r="F23" s="22"/>
      <c r="G23" s="23">
        <v>44283</v>
      </c>
      <c r="H23" s="23">
        <v>44290</v>
      </c>
      <c r="I23" s="25" t="s">
        <v>47</v>
      </c>
      <c r="J23" s="22" t="s">
        <v>48</v>
      </c>
      <c r="K23" s="22" t="s">
        <v>49</v>
      </c>
      <c r="L23" s="22">
        <v>400</v>
      </c>
      <c r="M23" s="22">
        <v>380</v>
      </c>
      <c r="N23" s="22">
        <v>20</v>
      </c>
      <c r="O23" s="22"/>
      <c r="P23" s="24"/>
      <c r="Q23" s="22"/>
      <c r="R23" s="25" t="s">
        <v>33</v>
      </c>
    </row>
    <row r="24" spans="1:18" ht="38.25">
      <c r="A24" s="22">
        <v>9</v>
      </c>
      <c r="B24" s="22" t="s">
        <v>40</v>
      </c>
      <c r="C24" s="25" t="s">
        <v>95</v>
      </c>
      <c r="D24" s="22"/>
      <c r="E24" s="25" t="s">
        <v>28</v>
      </c>
      <c r="F24" s="22"/>
      <c r="G24" s="23">
        <v>44287</v>
      </c>
      <c r="H24" s="23">
        <v>44291</v>
      </c>
      <c r="I24" s="25" t="s">
        <v>72</v>
      </c>
      <c r="J24" s="22" t="s">
        <v>100</v>
      </c>
      <c r="K24" s="22" t="s">
        <v>88</v>
      </c>
      <c r="L24" s="22">
        <v>210</v>
      </c>
      <c r="M24" s="22">
        <v>200</v>
      </c>
      <c r="N24" s="22">
        <v>10</v>
      </c>
      <c r="O24" s="22"/>
      <c r="P24" s="24"/>
      <c r="Q24" s="22"/>
      <c r="R24" s="25" t="s">
        <v>33</v>
      </c>
    </row>
    <row r="25" spans="1:18" ht="38.25">
      <c r="A25" s="22">
        <v>10</v>
      </c>
      <c r="B25" s="22" t="s">
        <v>40</v>
      </c>
      <c r="C25" s="25" t="s">
        <v>95</v>
      </c>
      <c r="D25" s="22"/>
      <c r="E25" s="25" t="s">
        <v>28</v>
      </c>
      <c r="F25" s="22"/>
      <c r="G25" s="23">
        <v>44302</v>
      </c>
      <c r="H25" s="23">
        <v>44304</v>
      </c>
      <c r="I25" s="25" t="s">
        <v>50</v>
      </c>
      <c r="J25" s="22" t="s">
        <v>98</v>
      </c>
      <c r="K25" s="25" t="s">
        <v>36</v>
      </c>
      <c r="L25" s="22">
        <v>210</v>
      </c>
      <c r="M25" s="22">
        <v>200</v>
      </c>
      <c r="N25" s="22">
        <v>10</v>
      </c>
      <c r="O25" s="22"/>
      <c r="P25" s="24"/>
      <c r="Q25" s="22"/>
      <c r="R25" s="22" t="s">
        <v>33</v>
      </c>
    </row>
    <row r="26" spans="1:18" ht="38.25">
      <c r="A26" s="22">
        <v>11</v>
      </c>
      <c r="B26" s="22" t="s">
        <v>40</v>
      </c>
      <c r="C26" s="25" t="s">
        <v>95</v>
      </c>
      <c r="D26" s="22"/>
      <c r="E26" s="25" t="s">
        <v>28</v>
      </c>
      <c r="F26" s="22"/>
      <c r="G26" s="23">
        <v>44334</v>
      </c>
      <c r="H26" s="23">
        <v>44338</v>
      </c>
      <c r="I26" s="25" t="s">
        <v>51</v>
      </c>
      <c r="J26" s="22" t="s">
        <v>52</v>
      </c>
      <c r="K26" s="22" t="s">
        <v>53</v>
      </c>
      <c r="L26" s="22">
        <v>210</v>
      </c>
      <c r="M26" s="22">
        <v>200</v>
      </c>
      <c r="N26" s="22">
        <v>10</v>
      </c>
      <c r="O26" s="22"/>
      <c r="P26" s="24"/>
      <c r="Q26" s="22"/>
      <c r="R26" s="22" t="s">
        <v>33</v>
      </c>
    </row>
    <row r="27" spans="1:18" ht="38.25">
      <c r="A27" s="22">
        <v>12</v>
      </c>
      <c r="B27" s="22" t="s">
        <v>61</v>
      </c>
      <c r="C27" s="25" t="s">
        <v>95</v>
      </c>
      <c r="D27" s="22"/>
      <c r="E27" s="25" t="s">
        <v>28</v>
      </c>
      <c r="F27" s="22"/>
      <c r="G27" s="23">
        <v>44366</v>
      </c>
      <c r="H27" s="23">
        <v>44373</v>
      </c>
      <c r="I27" s="25" t="s">
        <v>47</v>
      </c>
      <c r="J27" s="22" t="s">
        <v>48</v>
      </c>
      <c r="K27" s="22" t="s">
        <v>49</v>
      </c>
      <c r="L27" s="26">
        <v>48</v>
      </c>
      <c r="M27" s="26">
        <v>42</v>
      </c>
      <c r="N27" s="26">
        <v>6</v>
      </c>
      <c r="O27" s="26"/>
      <c r="P27" s="27"/>
      <c r="Q27" s="26"/>
      <c r="R27" s="25" t="s">
        <v>33</v>
      </c>
    </row>
    <row r="28" spans="1:18" ht="38.25">
      <c r="A28" s="22">
        <v>13</v>
      </c>
      <c r="B28" s="22" t="s">
        <v>40</v>
      </c>
      <c r="C28" s="25" t="s">
        <v>95</v>
      </c>
      <c r="D28" s="22"/>
      <c r="E28" s="25" t="s">
        <v>28</v>
      </c>
      <c r="F28" s="22"/>
      <c r="G28" s="23">
        <v>44435</v>
      </c>
      <c r="H28" s="23">
        <v>44437</v>
      </c>
      <c r="I28" s="25" t="s">
        <v>54</v>
      </c>
      <c r="J28" s="22" t="s">
        <v>55</v>
      </c>
      <c r="K28" s="22" t="s">
        <v>36</v>
      </c>
      <c r="L28" s="22">
        <v>210</v>
      </c>
      <c r="M28" s="22">
        <v>200</v>
      </c>
      <c r="N28" s="22">
        <v>10</v>
      </c>
      <c r="O28" s="22"/>
      <c r="P28" s="24"/>
      <c r="Q28" s="22"/>
      <c r="R28" s="22" t="s">
        <v>33</v>
      </c>
    </row>
    <row r="29" spans="1:18" ht="38.25">
      <c r="A29" s="22">
        <v>14</v>
      </c>
      <c r="B29" s="22" t="s">
        <v>56</v>
      </c>
      <c r="C29" s="25" t="s">
        <v>95</v>
      </c>
      <c r="D29" s="22"/>
      <c r="E29" s="25" t="s">
        <v>28</v>
      </c>
      <c r="F29" s="22"/>
      <c r="G29" s="23">
        <v>44456</v>
      </c>
      <c r="H29" s="23">
        <v>44463</v>
      </c>
      <c r="I29" s="25" t="s">
        <v>47</v>
      </c>
      <c r="J29" s="22" t="s">
        <v>48</v>
      </c>
      <c r="K29" s="22" t="s">
        <v>49</v>
      </c>
      <c r="L29" s="22">
        <v>380</v>
      </c>
      <c r="M29" s="22">
        <v>360</v>
      </c>
      <c r="N29" s="22">
        <v>20</v>
      </c>
      <c r="O29" s="22"/>
      <c r="P29" s="24"/>
      <c r="Q29" s="22"/>
      <c r="R29" s="25" t="s">
        <v>33</v>
      </c>
    </row>
    <row r="30" spans="1:18" ht="38.25">
      <c r="A30" s="22">
        <v>15</v>
      </c>
      <c r="B30" s="22" t="s">
        <v>45</v>
      </c>
      <c r="C30" s="25" t="s">
        <v>95</v>
      </c>
      <c r="D30" s="22"/>
      <c r="E30" s="25" t="s">
        <v>28</v>
      </c>
      <c r="F30" s="22"/>
      <c r="G30" s="23">
        <v>44505</v>
      </c>
      <c r="H30" s="23">
        <v>44512</v>
      </c>
      <c r="I30" s="25" t="s">
        <v>47</v>
      </c>
      <c r="J30" s="22" t="s">
        <v>48</v>
      </c>
      <c r="K30" s="22" t="s">
        <v>49</v>
      </c>
      <c r="L30" s="22">
        <v>72</v>
      </c>
      <c r="M30" s="22">
        <v>64</v>
      </c>
      <c r="N30" s="22">
        <v>8</v>
      </c>
      <c r="O30" s="22"/>
      <c r="P30" s="24"/>
      <c r="Q30" s="22"/>
      <c r="R30" s="22" t="s">
        <v>33</v>
      </c>
    </row>
    <row r="31" spans="1:18" ht="38.25">
      <c r="A31" s="22">
        <v>16</v>
      </c>
      <c r="B31" s="22" t="s">
        <v>40</v>
      </c>
      <c r="C31" s="25" t="s">
        <v>95</v>
      </c>
      <c r="D31" s="22"/>
      <c r="E31" s="25" t="s">
        <v>28</v>
      </c>
      <c r="F31" s="22"/>
      <c r="G31" s="23">
        <v>44525</v>
      </c>
      <c r="H31" s="23">
        <v>44528</v>
      </c>
      <c r="I31" s="25" t="s">
        <v>34</v>
      </c>
      <c r="J31" s="22" t="s">
        <v>99</v>
      </c>
      <c r="K31" s="22" t="s">
        <v>36</v>
      </c>
      <c r="L31" s="22">
        <v>210</v>
      </c>
      <c r="M31" s="22">
        <v>200</v>
      </c>
      <c r="N31" s="22">
        <v>10</v>
      </c>
      <c r="O31" s="26"/>
      <c r="P31" s="27"/>
      <c r="Q31" s="26"/>
      <c r="R31" s="26" t="s">
        <v>33</v>
      </c>
    </row>
    <row r="32" spans="1:18" ht="38.25">
      <c r="A32" s="22">
        <v>17</v>
      </c>
      <c r="B32" s="22" t="s">
        <v>40</v>
      </c>
      <c r="C32" s="25" t="s">
        <v>95</v>
      </c>
      <c r="D32" s="22"/>
      <c r="E32" s="25" t="s">
        <v>28</v>
      </c>
      <c r="F32" s="22"/>
      <c r="G32" s="23">
        <v>44533</v>
      </c>
      <c r="H32" s="23">
        <v>44535</v>
      </c>
      <c r="I32" s="25" t="s">
        <v>58</v>
      </c>
      <c r="J32" s="22" t="s">
        <v>59</v>
      </c>
      <c r="K32" s="22" t="s">
        <v>60</v>
      </c>
      <c r="L32" s="22">
        <v>110</v>
      </c>
      <c r="M32" s="22">
        <v>100</v>
      </c>
      <c r="N32" s="22">
        <v>10</v>
      </c>
      <c r="O32" s="22"/>
      <c r="P32" s="24"/>
      <c r="Q32" s="22"/>
      <c r="R32" s="22" t="s">
        <v>33</v>
      </c>
    </row>
    <row r="33" spans="1:18" ht="38.25">
      <c r="A33" s="22">
        <v>18</v>
      </c>
      <c r="B33" s="22" t="s">
        <v>40</v>
      </c>
      <c r="C33" s="25" t="s">
        <v>96</v>
      </c>
      <c r="D33" s="22"/>
      <c r="E33" s="25" t="s">
        <v>28</v>
      </c>
      <c r="F33" s="22"/>
      <c r="G33" s="23">
        <v>44540</v>
      </c>
      <c r="H33" s="23">
        <v>44542</v>
      </c>
      <c r="I33" s="25" t="s">
        <v>34</v>
      </c>
      <c r="J33" s="22" t="s">
        <v>99</v>
      </c>
      <c r="K33" s="22" t="s">
        <v>36</v>
      </c>
      <c r="L33" s="22">
        <v>210</v>
      </c>
      <c r="M33" s="22">
        <v>200</v>
      </c>
      <c r="N33" s="22">
        <v>10</v>
      </c>
      <c r="O33" s="22"/>
      <c r="P33" s="24"/>
      <c r="Q33" s="22"/>
      <c r="R33" s="25" t="s">
        <v>33</v>
      </c>
    </row>
    <row r="34" spans="1:18" ht="12.75">
      <c r="A34" s="15"/>
      <c r="B34" s="16"/>
      <c r="C34" s="16"/>
      <c r="D34" s="16"/>
      <c r="E34" s="16"/>
      <c r="F34" s="16"/>
      <c r="G34" s="17"/>
      <c r="H34" s="17"/>
      <c r="I34" s="16"/>
      <c r="J34" s="16"/>
      <c r="K34" s="16"/>
      <c r="L34" s="15"/>
      <c r="M34" s="18" t="s">
        <v>2</v>
      </c>
      <c r="N34" s="15"/>
      <c r="O34" s="19"/>
      <c r="P34" s="20">
        <f>SUM(P17:P33)</f>
        <v>0</v>
      </c>
      <c r="Q34" s="20">
        <f>SUM(Q17:Q33)</f>
        <v>0</v>
      </c>
      <c r="R34" s="16"/>
    </row>
    <row r="35" spans="1:18" ht="15.75">
      <c r="A35" s="34" t="s">
        <v>94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76.5">
      <c r="A36" s="22">
        <v>1</v>
      </c>
      <c r="B36" s="22" t="s">
        <v>68</v>
      </c>
      <c r="C36" s="25" t="s">
        <v>95</v>
      </c>
      <c r="D36" s="22"/>
      <c r="E36" s="25" t="s">
        <v>66</v>
      </c>
      <c r="F36" s="25" t="s">
        <v>67</v>
      </c>
      <c r="G36" s="23">
        <v>44211</v>
      </c>
      <c r="H36" s="23">
        <v>44213</v>
      </c>
      <c r="I36" s="25" t="s">
        <v>34</v>
      </c>
      <c r="J36" s="22" t="s">
        <v>35</v>
      </c>
      <c r="K36" s="22" t="s">
        <v>36</v>
      </c>
      <c r="L36" s="22">
        <v>170</v>
      </c>
      <c r="M36" s="22">
        <v>150</v>
      </c>
      <c r="N36" s="22">
        <v>20</v>
      </c>
      <c r="O36" s="22"/>
      <c r="P36" s="24"/>
      <c r="Q36" s="22"/>
      <c r="R36" s="22" t="s">
        <v>33</v>
      </c>
    </row>
    <row r="37" spans="1:18" ht="76.5">
      <c r="A37" s="22">
        <v>2</v>
      </c>
      <c r="B37" s="22" t="s">
        <v>65</v>
      </c>
      <c r="C37" s="25" t="s">
        <v>95</v>
      </c>
      <c r="D37" s="22"/>
      <c r="E37" s="25" t="s">
        <v>66</v>
      </c>
      <c r="F37" s="25" t="s">
        <v>67</v>
      </c>
      <c r="G37" s="23">
        <v>44217</v>
      </c>
      <c r="H37" s="23">
        <v>44220</v>
      </c>
      <c r="I37" s="25" t="s">
        <v>30</v>
      </c>
      <c r="J37" s="22" t="s">
        <v>31</v>
      </c>
      <c r="K37" s="22" t="s">
        <v>32</v>
      </c>
      <c r="L37" s="22">
        <v>180</v>
      </c>
      <c r="M37" s="22">
        <v>160</v>
      </c>
      <c r="N37" s="22">
        <v>20</v>
      </c>
      <c r="O37" s="22"/>
      <c r="P37" s="24"/>
      <c r="Q37" s="22"/>
      <c r="R37" s="22" t="s">
        <v>33</v>
      </c>
    </row>
    <row r="38" spans="1:18" ht="76.5">
      <c r="A38" s="22">
        <v>3</v>
      </c>
      <c r="B38" s="22" t="s">
        <v>71</v>
      </c>
      <c r="C38" s="25" t="s">
        <v>95</v>
      </c>
      <c r="D38" s="22"/>
      <c r="E38" s="25" t="s">
        <v>66</v>
      </c>
      <c r="F38" s="25" t="s">
        <v>67</v>
      </c>
      <c r="G38" s="23">
        <v>44217</v>
      </c>
      <c r="H38" s="23">
        <v>44220</v>
      </c>
      <c r="I38" s="25" t="s">
        <v>72</v>
      </c>
      <c r="J38" s="22" t="s">
        <v>100</v>
      </c>
      <c r="K38" s="26" t="s">
        <v>88</v>
      </c>
      <c r="L38" s="22">
        <v>170</v>
      </c>
      <c r="M38" s="22">
        <v>150</v>
      </c>
      <c r="N38" s="22">
        <v>20</v>
      </c>
      <c r="O38" s="22"/>
      <c r="P38" s="24"/>
      <c r="Q38" s="22"/>
      <c r="R38" s="22" t="s">
        <v>33</v>
      </c>
    </row>
    <row r="39" spans="1:18" ht="38.25">
      <c r="A39" s="22">
        <v>4</v>
      </c>
      <c r="B39" s="22" t="s">
        <v>77</v>
      </c>
      <c r="C39" s="25" t="s">
        <v>101</v>
      </c>
      <c r="D39" s="22"/>
      <c r="E39" s="25" t="s">
        <v>80</v>
      </c>
      <c r="F39" s="25" t="s">
        <v>81</v>
      </c>
      <c r="G39" s="23">
        <v>44229</v>
      </c>
      <c r="H39" s="23">
        <v>44234</v>
      </c>
      <c r="I39" s="25" t="s">
        <v>47</v>
      </c>
      <c r="J39" s="22" t="s">
        <v>48</v>
      </c>
      <c r="K39" s="22" t="s">
        <v>49</v>
      </c>
      <c r="L39" s="22">
        <v>240</v>
      </c>
      <c r="M39" s="22">
        <v>220</v>
      </c>
      <c r="N39" s="22">
        <v>20</v>
      </c>
      <c r="O39" s="22"/>
      <c r="P39" s="24"/>
      <c r="Q39" s="22"/>
      <c r="R39" s="25" t="s">
        <v>33</v>
      </c>
    </row>
    <row r="40" spans="1:18" ht="51">
      <c r="A40" s="22">
        <v>5</v>
      </c>
      <c r="B40" s="22" t="s">
        <v>76</v>
      </c>
      <c r="C40" s="25" t="s">
        <v>95</v>
      </c>
      <c r="D40" s="22"/>
      <c r="E40" s="25" t="s">
        <v>69</v>
      </c>
      <c r="F40" s="25" t="s">
        <v>70</v>
      </c>
      <c r="G40" s="23">
        <v>44232</v>
      </c>
      <c r="H40" s="23">
        <v>44234</v>
      </c>
      <c r="I40" s="25" t="s">
        <v>38</v>
      </c>
      <c r="J40" s="22" t="s">
        <v>39</v>
      </c>
      <c r="K40" s="22" t="s">
        <v>36</v>
      </c>
      <c r="L40" s="22">
        <v>170</v>
      </c>
      <c r="M40" s="22">
        <v>150</v>
      </c>
      <c r="N40" s="22">
        <v>20</v>
      </c>
      <c r="O40" s="22"/>
      <c r="P40" s="24"/>
      <c r="Q40" s="22"/>
      <c r="R40" s="22" t="s">
        <v>33</v>
      </c>
    </row>
    <row r="41" spans="1:18" ht="51">
      <c r="A41" s="22">
        <v>6</v>
      </c>
      <c r="B41" s="22" t="s">
        <v>40</v>
      </c>
      <c r="C41" s="25" t="s">
        <v>95</v>
      </c>
      <c r="D41" s="22"/>
      <c r="E41" s="25" t="s">
        <v>69</v>
      </c>
      <c r="F41" s="25" t="s">
        <v>70</v>
      </c>
      <c r="G41" s="23">
        <v>44232</v>
      </c>
      <c r="H41" s="23">
        <v>44234</v>
      </c>
      <c r="I41" s="25" t="s">
        <v>41</v>
      </c>
      <c r="J41" s="22" t="s">
        <v>42</v>
      </c>
      <c r="K41" s="22" t="s">
        <v>43</v>
      </c>
      <c r="L41" s="22">
        <v>210</v>
      </c>
      <c r="M41" s="22">
        <v>200</v>
      </c>
      <c r="N41" s="22">
        <v>10</v>
      </c>
      <c r="O41" s="22"/>
      <c r="P41" s="24"/>
      <c r="Q41" s="22"/>
      <c r="R41" s="22" t="s">
        <v>33</v>
      </c>
    </row>
    <row r="42" spans="1:18" ht="76.5">
      <c r="A42" s="22">
        <v>7</v>
      </c>
      <c r="B42" s="22" t="s">
        <v>73</v>
      </c>
      <c r="C42" s="25" t="s">
        <v>95</v>
      </c>
      <c r="D42" s="22"/>
      <c r="E42" s="25" t="s">
        <v>66</v>
      </c>
      <c r="F42" s="25" t="s">
        <v>67</v>
      </c>
      <c r="G42" s="23">
        <v>44238</v>
      </c>
      <c r="H42" s="23">
        <v>44241</v>
      </c>
      <c r="I42" s="25" t="s">
        <v>74</v>
      </c>
      <c r="J42" s="22" t="s">
        <v>75</v>
      </c>
      <c r="K42" s="22" t="s">
        <v>36</v>
      </c>
      <c r="L42" s="22">
        <v>180</v>
      </c>
      <c r="M42" s="22">
        <v>160</v>
      </c>
      <c r="N42" s="22">
        <v>20</v>
      </c>
      <c r="O42" s="22"/>
      <c r="P42" s="24"/>
      <c r="Q42" s="22"/>
      <c r="R42" s="22" t="s">
        <v>33</v>
      </c>
    </row>
    <row r="43" spans="1:18" ht="38.25">
      <c r="A43" s="22">
        <v>8</v>
      </c>
      <c r="B43" s="22" t="s">
        <v>77</v>
      </c>
      <c r="C43" s="25" t="s">
        <v>95</v>
      </c>
      <c r="D43" s="22"/>
      <c r="E43" s="25" t="s">
        <v>82</v>
      </c>
      <c r="F43" s="25" t="s">
        <v>83</v>
      </c>
      <c r="G43" s="23">
        <v>44255</v>
      </c>
      <c r="H43" s="23">
        <v>44262</v>
      </c>
      <c r="I43" s="25" t="s">
        <v>47</v>
      </c>
      <c r="J43" s="22" t="s">
        <v>48</v>
      </c>
      <c r="K43" s="22" t="s">
        <v>49</v>
      </c>
      <c r="L43" s="22">
        <v>370</v>
      </c>
      <c r="M43" s="22">
        <v>340</v>
      </c>
      <c r="N43" s="22">
        <v>30</v>
      </c>
      <c r="O43" s="22"/>
      <c r="P43" s="24"/>
      <c r="Q43" s="22"/>
      <c r="R43" s="25" t="s">
        <v>33</v>
      </c>
    </row>
    <row r="44" spans="1:18" ht="25.5">
      <c r="A44" s="22">
        <v>9</v>
      </c>
      <c r="B44" s="22" t="s">
        <v>77</v>
      </c>
      <c r="C44" s="25" t="s">
        <v>95</v>
      </c>
      <c r="D44" s="22"/>
      <c r="E44" s="25" t="s">
        <v>84</v>
      </c>
      <c r="F44" s="25" t="s">
        <v>85</v>
      </c>
      <c r="G44" s="23">
        <v>44266</v>
      </c>
      <c r="H44" s="23">
        <v>44269</v>
      </c>
      <c r="I44" s="22" t="s">
        <v>29</v>
      </c>
      <c r="J44" s="22" t="s">
        <v>57</v>
      </c>
      <c r="K44" s="22" t="s">
        <v>36</v>
      </c>
      <c r="L44" s="22">
        <v>240</v>
      </c>
      <c r="M44" s="22">
        <v>220</v>
      </c>
      <c r="N44" s="22">
        <v>20</v>
      </c>
      <c r="O44" s="22"/>
      <c r="P44" s="24"/>
      <c r="Q44" s="22"/>
      <c r="R44" s="25" t="s">
        <v>33</v>
      </c>
    </row>
    <row r="45" spans="1:18" ht="51">
      <c r="A45" s="22">
        <v>10</v>
      </c>
      <c r="B45" s="22" t="s">
        <v>40</v>
      </c>
      <c r="C45" s="25" t="s">
        <v>95</v>
      </c>
      <c r="D45" s="22"/>
      <c r="E45" s="25" t="s">
        <v>78</v>
      </c>
      <c r="F45" s="25" t="s">
        <v>79</v>
      </c>
      <c r="G45" s="23">
        <v>44287</v>
      </c>
      <c r="H45" s="23">
        <v>44291</v>
      </c>
      <c r="I45" s="25" t="s">
        <v>72</v>
      </c>
      <c r="J45" s="22" t="s">
        <v>86</v>
      </c>
      <c r="K45" s="22" t="s">
        <v>36</v>
      </c>
      <c r="L45" s="22">
        <v>250</v>
      </c>
      <c r="M45" s="22">
        <v>230</v>
      </c>
      <c r="N45" s="22">
        <v>20</v>
      </c>
      <c r="O45" s="22"/>
      <c r="P45" s="24"/>
      <c r="Q45" s="22"/>
      <c r="R45" s="22" t="s">
        <v>33</v>
      </c>
    </row>
    <row r="46" spans="1:18" ht="51">
      <c r="A46" s="22">
        <v>11</v>
      </c>
      <c r="B46" s="22" t="s">
        <v>40</v>
      </c>
      <c r="C46" s="25" t="s">
        <v>95</v>
      </c>
      <c r="D46" s="22"/>
      <c r="E46" s="25" t="s">
        <v>78</v>
      </c>
      <c r="F46" s="25" t="s">
        <v>79</v>
      </c>
      <c r="G46" s="23">
        <v>44302</v>
      </c>
      <c r="H46" s="23">
        <v>44304</v>
      </c>
      <c r="I46" s="25" t="s">
        <v>50</v>
      </c>
      <c r="J46" s="22" t="s">
        <v>98</v>
      </c>
      <c r="K46" s="25" t="s">
        <v>36</v>
      </c>
      <c r="L46" s="22">
        <v>150</v>
      </c>
      <c r="M46" s="22">
        <v>130</v>
      </c>
      <c r="N46" s="22">
        <v>20</v>
      </c>
      <c r="O46" s="22"/>
      <c r="P46" s="24"/>
      <c r="Q46" s="22"/>
      <c r="R46" s="22" t="s">
        <v>33</v>
      </c>
    </row>
    <row r="47" spans="1:18" ht="38.25">
      <c r="A47" s="22">
        <v>12</v>
      </c>
      <c r="B47" s="22" t="s">
        <v>87</v>
      </c>
      <c r="C47" s="25" t="s">
        <v>101</v>
      </c>
      <c r="D47" s="22"/>
      <c r="E47" s="25" t="s">
        <v>80</v>
      </c>
      <c r="F47" s="25" t="s">
        <v>81</v>
      </c>
      <c r="G47" s="23">
        <v>44313</v>
      </c>
      <c r="H47" s="23">
        <v>44318</v>
      </c>
      <c r="I47" s="25" t="s">
        <v>47</v>
      </c>
      <c r="J47" s="22" t="s">
        <v>48</v>
      </c>
      <c r="K47" s="22" t="s">
        <v>49</v>
      </c>
      <c r="L47" s="26">
        <v>74</v>
      </c>
      <c r="M47" s="26">
        <v>68</v>
      </c>
      <c r="N47" s="26">
        <v>6</v>
      </c>
      <c r="O47" s="26"/>
      <c r="P47" s="27"/>
      <c r="Q47" s="22"/>
      <c r="R47" s="25" t="s">
        <v>33</v>
      </c>
    </row>
    <row r="48" spans="1:18" ht="51">
      <c r="A48" s="22">
        <v>13</v>
      </c>
      <c r="B48" s="22" t="s">
        <v>87</v>
      </c>
      <c r="C48" s="25" t="s">
        <v>95</v>
      </c>
      <c r="D48" s="22"/>
      <c r="E48" s="25" t="s">
        <v>69</v>
      </c>
      <c r="F48" s="25" t="s">
        <v>70</v>
      </c>
      <c r="G48" s="23">
        <v>44319</v>
      </c>
      <c r="H48" s="23">
        <v>44326</v>
      </c>
      <c r="I48" s="25" t="s">
        <v>47</v>
      </c>
      <c r="J48" s="22" t="s">
        <v>48</v>
      </c>
      <c r="K48" s="26" t="s">
        <v>49</v>
      </c>
      <c r="L48" s="26">
        <v>74</v>
      </c>
      <c r="M48" s="26">
        <v>68</v>
      </c>
      <c r="N48" s="26">
        <v>6</v>
      </c>
      <c r="O48" s="26"/>
      <c r="P48" s="27"/>
      <c r="Q48" s="22"/>
      <c r="R48" s="25" t="s">
        <v>33</v>
      </c>
    </row>
    <row r="49" spans="1:18" ht="51">
      <c r="A49" s="22">
        <v>14</v>
      </c>
      <c r="B49" s="22" t="s">
        <v>40</v>
      </c>
      <c r="C49" s="25" t="s">
        <v>95</v>
      </c>
      <c r="D49" s="22"/>
      <c r="E49" s="25" t="s">
        <v>78</v>
      </c>
      <c r="F49" s="25" t="s">
        <v>79</v>
      </c>
      <c r="G49" s="23">
        <v>44334</v>
      </c>
      <c r="H49" s="23">
        <v>44338</v>
      </c>
      <c r="I49" s="25" t="s">
        <v>51</v>
      </c>
      <c r="J49" s="22" t="s">
        <v>52</v>
      </c>
      <c r="K49" s="22" t="s">
        <v>53</v>
      </c>
      <c r="L49" s="22">
        <v>250</v>
      </c>
      <c r="M49" s="22">
        <v>230</v>
      </c>
      <c r="N49" s="22">
        <v>20</v>
      </c>
      <c r="O49" s="22"/>
      <c r="P49" s="24"/>
      <c r="Q49" s="22"/>
      <c r="R49" s="22" t="s">
        <v>33</v>
      </c>
    </row>
    <row r="50" spans="1:18" ht="38.25">
      <c r="A50" s="22">
        <v>15</v>
      </c>
      <c r="B50" s="22" t="s">
        <v>40</v>
      </c>
      <c r="C50" s="25" t="s">
        <v>95</v>
      </c>
      <c r="D50" s="22"/>
      <c r="E50" s="25" t="s">
        <v>82</v>
      </c>
      <c r="F50" s="25" t="s">
        <v>83</v>
      </c>
      <c r="G50" s="23">
        <v>44435</v>
      </c>
      <c r="H50" s="23">
        <v>44437</v>
      </c>
      <c r="I50" s="25" t="s">
        <v>54</v>
      </c>
      <c r="J50" s="22" t="s">
        <v>55</v>
      </c>
      <c r="K50" s="22" t="s">
        <v>36</v>
      </c>
      <c r="L50" s="22">
        <v>150</v>
      </c>
      <c r="M50" s="22">
        <v>130</v>
      </c>
      <c r="N50" s="22">
        <v>20</v>
      </c>
      <c r="O50" s="22"/>
      <c r="P50" s="24"/>
      <c r="Q50" s="22"/>
      <c r="R50" s="22" t="s">
        <v>33</v>
      </c>
    </row>
    <row r="51" spans="1:18" ht="38.25">
      <c r="A51" s="22">
        <v>16</v>
      </c>
      <c r="B51" s="22" t="s">
        <v>89</v>
      </c>
      <c r="C51" s="25" t="s">
        <v>101</v>
      </c>
      <c r="D51" s="22"/>
      <c r="E51" s="25" t="s">
        <v>102</v>
      </c>
      <c r="F51" s="25" t="s">
        <v>81</v>
      </c>
      <c r="G51" s="23">
        <v>44474</v>
      </c>
      <c r="H51" s="23">
        <v>44479</v>
      </c>
      <c r="I51" s="25" t="s">
        <v>47</v>
      </c>
      <c r="J51" s="22" t="s">
        <v>48</v>
      </c>
      <c r="K51" s="22" t="s">
        <v>36</v>
      </c>
      <c r="L51" s="22">
        <v>60</v>
      </c>
      <c r="M51" s="22">
        <v>50</v>
      </c>
      <c r="N51" s="22">
        <v>6</v>
      </c>
      <c r="O51" s="22"/>
      <c r="P51" s="24"/>
      <c r="Q51" s="22"/>
      <c r="R51" s="22" t="s">
        <v>33</v>
      </c>
    </row>
    <row r="52" spans="1:18" ht="51">
      <c r="A52" s="22">
        <v>17</v>
      </c>
      <c r="B52" s="22" t="s">
        <v>89</v>
      </c>
      <c r="C52" s="25" t="s">
        <v>95</v>
      </c>
      <c r="D52" s="22"/>
      <c r="E52" s="25" t="s">
        <v>69</v>
      </c>
      <c r="F52" s="25" t="s">
        <v>70</v>
      </c>
      <c r="G52" s="23">
        <v>44485</v>
      </c>
      <c r="H52" s="23">
        <v>44492</v>
      </c>
      <c r="I52" s="25" t="s">
        <v>47</v>
      </c>
      <c r="J52" s="22" t="s">
        <v>48</v>
      </c>
      <c r="K52" s="22" t="s">
        <v>36</v>
      </c>
      <c r="L52" s="22">
        <v>70</v>
      </c>
      <c r="M52" s="22">
        <v>60</v>
      </c>
      <c r="N52" s="22">
        <v>8</v>
      </c>
      <c r="O52" s="22"/>
      <c r="P52" s="24"/>
      <c r="Q52" s="22"/>
      <c r="R52" s="25" t="s">
        <v>33</v>
      </c>
    </row>
    <row r="53" spans="1:18" ht="76.5">
      <c r="A53" s="22">
        <v>18</v>
      </c>
      <c r="B53" s="22" t="s">
        <v>40</v>
      </c>
      <c r="C53" s="25" t="s">
        <v>95</v>
      </c>
      <c r="D53" s="22"/>
      <c r="E53" s="25" t="s">
        <v>66</v>
      </c>
      <c r="F53" s="25" t="s">
        <v>67</v>
      </c>
      <c r="G53" s="23">
        <v>44497</v>
      </c>
      <c r="H53" s="23">
        <v>44500</v>
      </c>
      <c r="I53" s="22" t="s">
        <v>29</v>
      </c>
      <c r="J53" s="22" t="s">
        <v>57</v>
      </c>
      <c r="K53" s="22" t="s">
        <v>36</v>
      </c>
      <c r="L53" s="22">
        <v>360</v>
      </c>
      <c r="M53" s="22">
        <v>340</v>
      </c>
      <c r="N53" s="22">
        <v>20</v>
      </c>
      <c r="O53" s="26"/>
      <c r="P53" s="27"/>
      <c r="Q53" s="26"/>
      <c r="R53" s="26" t="s">
        <v>33</v>
      </c>
    </row>
    <row r="54" spans="1:18" ht="38.25">
      <c r="A54" s="22">
        <v>19</v>
      </c>
      <c r="B54" s="22" t="s">
        <v>40</v>
      </c>
      <c r="C54" s="25" t="s">
        <v>95</v>
      </c>
      <c r="D54" s="22"/>
      <c r="E54" s="25" t="s">
        <v>103</v>
      </c>
      <c r="F54" s="25" t="s">
        <v>83</v>
      </c>
      <c r="G54" s="23">
        <v>44525</v>
      </c>
      <c r="H54" s="23">
        <v>44528</v>
      </c>
      <c r="I54" s="25" t="s">
        <v>34</v>
      </c>
      <c r="J54" s="22" t="s">
        <v>99</v>
      </c>
      <c r="K54" s="22" t="s">
        <v>36</v>
      </c>
      <c r="L54" s="22">
        <v>150</v>
      </c>
      <c r="M54" s="22">
        <v>130</v>
      </c>
      <c r="N54" s="22">
        <v>20</v>
      </c>
      <c r="O54" s="26"/>
      <c r="P54" s="27"/>
      <c r="Q54" s="26"/>
      <c r="R54" s="26" t="s">
        <v>33</v>
      </c>
    </row>
    <row r="55" spans="1:18" ht="76.5">
      <c r="A55" s="22">
        <v>20</v>
      </c>
      <c r="B55" s="22" t="s">
        <v>40</v>
      </c>
      <c r="C55" s="25" t="s">
        <v>95</v>
      </c>
      <c r="D55" s="22"/>
      <c r="E55" s="25" t="s">
        <v>66</v>
      </c>
      <c r="F55" s="25" t="s">
        <v>79</v>
      </c>
      <c r="G55" s="23">
        <v>44533</v>
      </c>
      <c r="H55" s="23">
        <v>44535</v>
      </c>
      <c r="I55" s="25" t="s">
        <v>58</v>
      </c>
      <c r="J55" s="22" t="s">
        <v>59</v>
      </c>
      <c r="K55" s="22" t="s">
        <v>60</v>
      </c>
      <c r="L55" s="22">
        <v>210</v>
      </c>
      <c r="M55" s="22">
        <v>190</v>
      </c>
      <c r="N55" s="22">
        <v>20</v>
      </c>
      <c r="O55" s="26"/>
      <c r="P55" s="27"/>
      <c r="Q55" s="26"/>
      <c r="R55" s="26" t="s">
        <v>33</v>
      </c>
    </row>
    <row r="56" spans="1:18" ht="51">
      <c r="A56" s="22">
        <v>21</v>
      </c>
      <c r="B56" s="22" t="s">
        <v>40</v>
      </c>
      <c r="C56" s="25" t="s">
        <v>96</v>
      </c>
      <c r="D56" s="22"/>
      <c r="E56" s="25" t="s">
        <v>69</v>
      </c>
      <c r="F56" s="25" t="s">
        <v>70</v>
      </c>
      <c r="G56" s="23">
        <v>44540</v>
      </c>
      <c r="H56" s="23">
        <v>44542</v>
      </c>
      <c r="I56" s="25" t="s">
        <v>34</v>
      </c>
      <c r="J56" s="22" t="s">
        <v>99</v>
      </c>
      <c r="K56" s="22" t="s">
        <v>36</v>
      </c>
      <c r="L56" s="22">
        <v>210</v>
      </c>
      <c r="M56" s="22">
        <v>190</v>
      </c>
      <c r="N56" s="22">
        <v>20</v>
      </c>
      <c r="O56" s="22"/>
      <c r="P56" s="24"/>
      <c r="Q56" s="22"/>
      <c r="R56" s="22" t="s">
        <v>33</v>
      </c>
    </row>
    <row r="57" spans="1:18" ht="12.75">
      <c r="A57" s="8"/>
      <c r="B57" s="9"/>
      <c r="C57" s="9"/>
      <c r="D57" s="9"/>
      <c r="E57" s="9"/>
      <c r="F57" s="9"/>
      <c r="G57" s="10"/>
      <c r="H57" s="10"/>
      <c r="I57" s="9"/>
      <c r="J57" s="9"/>
      <c r="K57" s="9"/>
      <c r="L57" s="8"/>
      <c r="M57" s="11" t="s">
        <v>2</v>
      </c>
      <c r="O57" s="12"/>
      <c r="P57" s="14">
        <f>SUM(P37:P56)</f>
        <v>0</v>
      </c>
      <c r="Q57" s="14">
        <f>SUM(Q37:Q56)</f>
        <v>0</v>
      </c>
      <c r="R57" s="9"/>
    </row>
    <row r="58" spans="1:18" ht="12.75">
      <c r="A58" s="8"/>
      <c r="B58" s="9"/>
      <c r="C58" s="9"/>
      <c r="D58" s="9"/>
      <c r="E58" s="9"/>
      <c r="F58" s="9"/>
      <c r="G58" s="10"/>
      <c r="H58" s="10"/>
      <c r="I58" s="9"/>
      <c r="J58" s="9"/>
      <c r="K58" s="9"/>
      <c r="L58" s="8"/>
      <c r="M58" s="11"/>
      <c r="O58" s="12"/>
      <c r="P58" s="14"/>
      <c r="Q58" s="14"/>
      <c r="R58" s="9"/>
    </row>
    <row r="59" spans="1:18" ht="12.75">
      <c r="A59" s="8"/>
      <c r="B59" s="9"/>
      <c r="C59" s="9"/>
      <c r="D59" s="9"/>
      <c r="E59" s="9"/>
      <c r="F59" s="9"/>
      <c r="G59" s="10"/>
      <c r="H59" s="10"/>
      <c r="I59" s="9"/>
      <c r="J59" s="9"/>
      <c r="K59" s="9"/>
      <c r="L59" s="8"/>
      <c r="M59" s="11" t="s">
        <v>5</v>
      </c>
      <c r="O59" s="12"/>
      <c r="P59" s="13">
        <f>SUM(P34,P57)</f>
        <v>0</v>
      </c>
      <c r="Q59" s="13">
        <f>SUM(Q34,Q57)</f>
        <v>0</v>
      </c>
      <c r="R59" s="9"/>
    </row>
    <row r="60" spans="1:18" ht="12.75">
      <c r="A60" s="8"/>
      <c r="B60" s="9"/>
      <c r="C60" s="9"/>
      <c r="D60" s="9"/>
      <c r="E60" s="9"/>
      <c r="F60" s="9"/>
      <c r="G60" s="10"/>
      <c r="H60" s="10"/>
      <c r="I60" s="9"/>
      <c r="J60" s="9"/>
      <c r="K60" s="9"/>
      <c r="L60" s="8"/>
      <c r="M60" s="11"/>
      <c r="O60" s="12"/>
      <c r="P60" s="13"/>
      <c r="Q60" s="13"/>
      <c r="R60" s="9"/>
    </row>
    <row r="61" spans="2:10" ht="12.75">
      <c r="B61" s="3" t="s">
        <v>90</v>
      </c>
      <c r="F61" s="3" t="s">
        <v>3</v>
      </c>
      <c r="J61" s="3" t="s">
        <v>91</v>
      </c>
    </row>
    <row r="63" spans="2:10" ht="12.75">
      <c r="B63" s="3" t="s">
        <v>4</v>
      </c>
      <c r="F63" s="3" t="s">
        <v>3</v>
      </c>
      <c r="J63" s="3" t="s">
        <v>92</v>
      </c>
    </row>
  </sheetData>
  <sheetProtection/>
  <mergeCells count="11">
    <mergeCell ref="A35:R35"/>
    <mergeCell ref="F11:I11"/>
    <mergeCell ref="J11:K11"/>
    <mergeCell ref="A7:R7"/>
    <mergeCell ref="A8:R8"/>
    <mergeCell ref="A9:R9"/>
    <mergeCell ref="A14:R14"/>
    <mergeCell ref="A10:R10"/>
    <mergeCell ref="L3:R5"/>
    <mergeCell ref="L2:R2"/>
    <mergeCell ref="A1:R1"/>
  </mergeCells>
  <printOptions horizontalCentered="1"/>
  <pageMargins left="0.4724409448818898" right="0.4724409448818898" top="0.7874015748031497" bottom="0.7874015748031497" header="0.9448818897637796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Евгений Осипов</cp:lastModifiedBy>
  <cp:lastPrinted>2019-12-17T07:03:57Z</cp:lastPrinted>
  <dcterms:created xsi:type="dcterms:W3CDTF">2006-01-24T08:38:11Z</dcterms:created>
  <dcterms:modified xsi:type="dcterms:W3CDTF">2020-12-16T15:05:16Z</dcterms:modified>
  <cp:category/>
  <cp:version/>
  <cp:contentType/>
  <cp:contentStatus/>
</cp:coreProperties>
</file>